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65456" windowWidth="22180" windowHeight="12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<sst xmlns="http://schemas.openxmlformats.org/spreadsheetml/2006/main" count="148" uniqueCount="132">
  <si>
    <t>Dvorský Jozef</t>
  </si>
  <si>
    <t>Hasoň Viliam</t>
  </si>
  <si>
    <t>Chebeňová Barbora</t>
  </si>
  <si>
    <t>Kica Michal</t>
  </si>
  <si>
    <t>Košťál Daniel</t>
  </si>
  <si>
    <t>Mihálik Pavol</t>
  </si>
  <si>
    <t>Nagy Michal</t>
  </si>
  <si>
    <t>Pašteka Anton</t>
  </si>
  <si>
    <t>Soláriková Mariana</t>
  </si>
  <si>
    <t>a</t>
  </si>
  <si>
    <t>b</t>
  </si>
  <si>
    <t>c</t>
  </si>
  <si>
    <t>Sivák Milan</t>
  </si>
  <si>
    <t>Dubaiová Nikoleta</t>
  </si>
  <si>
    <t>Klieštiková Simona</t>
  </si>
  <si>
    <t>Balogh Gábor</t>
  </si>
  <si>
    <t>Baranová Eva</t>
  </si>
  <si>
    <t>Briatka Zdenek</t>
  </si>
  <si>
    <t>Manek Martin</t>
  </si>
  <si>
    <t>Majstrík Andrej</t>
  </si>
  <si>
    <t>Šarišská Laura</t>
  </si>
  <si>
    <t>Žec Marcel</t>
  </si>
  <si>
    <t>Dzurja Lukáš</t>
  </si>
  <si>
    <t>Ľoch Erik</t>
  </si>
  <si>
    <t>Müller Norbert</t>
  </si>
  <si>
    <t>Čirčová Martina</t>
  </si>
  <si>
    <t>Priščáková Radomíra</t>
  </si>
  <si>
    <t>Jánošík Jaroslav</t>
  </si>
  <si>
    <t>Palovčák Tomáš</t>
  </si>
  <si>
    <t>Útočné fauly</t>
  </si>
  <si>
    <t>7-m hody</t>
  </si>
  <si>
    <t>Kroky</t>
  </si>
  <si>
    <t>HODNOTENIE VÝKONU ROZHODCOV</t>
  </si>
  <si>
    <t>Výsledok</t>
  </si>
  <si>
    <t>Hranie s loptou</t>
  </si>
  <si>
    <t>Jednotná línia</t>
  </si>
  <si>
    <t>Kontrola nad stretnutím</t>
  </si>
  <si>
    <t>Spolupráca / pozície rozhodcov</t>
  </si>
  <si>
    <t xml:space="preserve">Výhoda </t>
  </si>
  <si>
    <t>Fair play / Neutralita</t>
  </si>
  <si>
    <t>1. Rozhodca</t>
  </si>
  <si>
    <t>2. Rozhodca</t>
  </si>
  <si>
    <t>Poznámky</t>
  </si>
  <si>
    <t>1. liga muži</t>
  </si>
  <si>
    <t>2. liga muži</t>
  </si>
  <si>
    <t>DL muži</t>
  </si>
  <si>
    <t>Číslo zápasu</t>
  </si>
  <si>
    <t>Celkové hodnotenie</t>
  </si>
  <si>
    <t>Domáci</t>
  </si>
  <si>
    <t>Hostia</t>
  </si>
  <si>
    <t>Dátum a čas</t>
  </si>
  <si>
    <t>Miesto</t>
  </si>
  <si>
    <t>Súťaž</t>
  </si>
  <si>
    <t>Polčas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</si>
  <si>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</si>
  <si>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</si>
  <si>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</si>
  <si>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</si>
  <si>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</si>
  <si>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</si>
  <si>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</si>
  <si>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</si>
  <si>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</si>
  <si>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</si>
  <si>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Hodnotenie</t>
  </si>
  <si>
    <r>
      <t xml:space="preserve">Vypracoval </t>
    </r>
    <r>
      <rPr>
        <sz val="10"/>
        <rFont val="Arial"/>
        <family val="0"/>
      </rPr>
      <t xml:space="preserve">(meno a priezvisko) </t>
    </r>
  </si>
  <si>
    <t>1. liga ženy</t>
  </si>
  <si>
    <t>2. liga ženy</t>
  </si>
  <si>
    <t>DL ženy</t>
  </si>
  <si>
    <t>domáci</t>
  </si>
  <si>
    <t>hostia</t>
  </si>
  <si>
    <t>Družstvo</t>
  </si>
  <si>
    <r>
      <t xml:space="preserve">Poznámky </t>
    </r>
    <r>
      <rPr>
        <sz val="12"/>
        <rFont val="Arial"/>
        <family val="0"/>
      </rPr>
      <t>(nepovinné pole)</t>
    </r>
  </si>
  <si>
    <t>dátum a čas</t>
  </si>
  <si>
    <t>miesto</t>
  </si>
  <si>
    <t xml:space="preserve">súťaž </t>
  </si>
  <si>
    <t>číslo zápasu</t>
  </si>
  <si>
    <t>výsledokD</t>
  </si>
  <si>
    <t>polčasD</t>
  </si>
  <si>
    <t>polčasH</t>
  </si>
  <si>
    <t>rozhodca</t>
  </si>
  <si>
    <t>Vypracoval</t>
  </si>
  <si>
    <t>výsledokH</t>
  </si>
  <si>
    <t>Budzák Andrej</t>
  </si>
  <si>
    <r>
      <t xml:space="preserve">  Slovenský zväz hádzanej,  Trnavská cesta 37,  831 04  Bratislava </t>
    </r>
    <r>
      <rPr>
        <b/>
        <sz val="14"/>
        <rFont val="Arial"/>
        <family val="2"/>
      </rPr>
      <t xml:space="preserve">
</t>
    </r>
    <r>
      <rPr>
        <b/>
        <sz val="8"/>
        <rFont val="Arial"/>
        <family val="2"/>
      </rPr>
      <t>E-mail: szh@slovakhandball.sk + marian.cech.szh@gmail.com + jaroondo@post.sk</t>
    </r>
  </si>
  <si>
    <t>iná</t>
  </si>
  <si>
    <t>Reč tela / Signalizácia</t>
  </si>
  <si>
    <t>Baďura Michal</t>
  </si>
  <si>
    <t>Brunovský Peter</t>
  </si>
  <si>
    <t>Cibere Valér</t>
  </si>
  <si>
    <t>Cipov Boris</t>
  </si>
  <si>
    <t>Čanda Vladimír</t>
  </si>
  <si>
    <t>Daňo Jozef</t>
  </si>
  <si>
    <t>Dvorský Peter</t>
  </si>
  <si>
    <t>Gabriš Juraj</t>
  </si>
  <si>
    <t>Gedeon Jozef</t>
  </si>
  <si>
    <t>Haščík Peter</t>
  </si>
  <si>
    <t>Karlubík Igor</t>
  </si>
  <si>
    <t>Klimko Patrik</t>
  </si>
  <si>
    <t>Klinka Ivan</t>
  </si>
  <si>
    <t>Klus Zoran</t>
  </si>
  <si>
    <t>Mandák Boris</t>
  </si>
  <si>
    <t>Ondogrecula Jaroslav, ml.</t>
  </si>
  <si>
    <t>Oťapka Zbislav</t>
  </si>
  <si>
    <t>Richvalský Peter</t>
  </si>
  <si>
    <t>Rudinský Mário</t>
  </si>
  <si>
    <t>Sabol Ondrej</t>
  </si>
  <si>
    <t>Varga Richard</t>
  </si>
  <si>
    <t>Volentics Juraj</t>
  </si>
  <si>
    <t>Vydra Ivan</t>
  </si>
  <si>
    <t>Záhradník Michal</t>
  </si>
  <si>
    <t>Baďura Peter</t>
  </si>
  <si>
    <t>Bednár Erik</t>
  </si>
  <si>
    <t>Beňo Martin</t>
  </si>
  <si>
    <t>Harman Marián</t>
  </si>
  <si>
    <t>Harman Milan</t>
  </si>
  <si>
    <t>Landsfeld Antonín</t>
  </si>
  <si>
    <t>Majstríková Ľubica</t>
  </si>
  <si>
    <t>Nagy Maroš</t>
  </si>
  <si>
    <t>Novák Zoltán</t>
  </si>
  <si>
    <t>Pastierik Peter</t>
  </si>
  <si>
    <t>Pavešicová Lucia</t>
  </si>
  <si>
    <t>Pokorný Vladimír</t>
  </si>
  <si>
    <t>Rondoš Alexander</t>
  </si>
  <si>
    <t>Rutta Pavel</t>
  </si>
  <si>
    <t>Sivák Richard</t>
  </si>
  <si>
    <t>Strecký Ján</t>
  </si>
  <si>
    <t>Šimko Radoslav</t>
  </si>
  <si>
    <t>Štefan Anton</t>
  </si>
  <si>
    <t>Veselka Milan</t>
  </si>
  <si>
    <t>Zubo Roman</t>
  </si>
  <si>
    <t>Bruncová Barbara</t>
  </si>
</sst>
</file>

<file path=xl/styles.xml><?xml version="1.0" encoding="utf-8"?>
<styleSheet xmlns="http://schemas.openxmlformats.org/spreadsheetml/2006/main">
  <numFmts count="30">
    <numFmt numFmtId="5" formatCode="&quot;Sk&quot;#,##0_);\(&quot;Sk&quot;#,##0\)"/>
    <numFmt numFmtId="6" formatCode="&quot;Sk&quot;#,##0_);[Red]\(&quot;Sk&quot;#,##0\)"/>
    <numFmt numFmtId="7" formatCode="&quot;Sk&quot;#,##0.00_);\(&quot;Sk&quot;#,##0.00\)"/>
    <numFmt numFmtId="8" formatCode="&quot;Sk&quot;#,##0.00_);[Red]\(&quot;Sk&quot;#,##0.00\)"/>
    <numFmt numFmtId="42" formatCode="_(&quot;Sk&quot;* #,##0_);_(&quot;Sk&quot;* \(#,##0\);_(&quot;Sk&quot;* &quot;-&quot;_);_(@_)"/>
    <numFmt numFmtId="41" formatCode="_(* #,##0_);_(* \(#,##0\);_(* &quot;-&quot;_);_(@_)"/>
    <numFmt numFmtId="44" formatCode="_(&quot;Sk&quot;* #,##0.00_);_(&quot;Sk&quot;* \(#,##0.00\);_(&quot;Sk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0_-;\-* #,##0.00_-;_-* &quot;-&quot;??_-;_-@_-"/>
    <numFmt numFmtId="181" formatCode="_-* #,##0_-;\-* #,##0_-;_-* &quot;-&quot;_-;_-@_-"/>
    <numFmt numFmtId="182" formatCode="_-&quot;öS&quot;\ * #,##0.00_-;\-&quot;öS&quot;\ * #,##0.00_-;_-&quot;öS&quot;\ * &quot;-&quot;??_-;_-@_-"/>
    <numFmt numFmtId="183" formatCode="_-&quot;öS&quot;\ * #,##0_-;\-&quot;öS&quot;\ * #,##0_-;_-&quot;öS&quot;\ * &quot;-&quot;_-;_-@_-"/>
    <numFmt numFmtId="184" formatCode="\P\r\a\vd\a;&quot;Pravda&quot;;&quot;Nepravda&quot;"/>
    <numFmt numFmtId="185" formatCode="[$€-2]\ #\ ##,000_);[Red]\([$¥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46" applyFont="1" applyAlignment="1">
      <alignment horizontal="left"/>
      <protection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17" borderId="0" xfId="0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24" borderId="13" xfId="46" applyFont="1" applyFill="1" applyBorder="1" applyAlignment="1" applyProtection="1">
      <alignment horizontal="center" vertical="top" wrapText="1"/>
      <protection locked="0"/>
    </xf>
    <xf numFmtId="22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17" borderId="13" xfId="0" applyFont="1" applyFill="1" applyBorder="1" applyAlignment="1">
      <alignment horizontal="center"/>
    </xf>
    <xf numFmtId="0" fontId="27" fillId="24" borderId="10" xfId="46" applyFont="1" applyFill="1" applyBorder="1" applyAlignment="1" applyProtection="1">
      <alignment horizontal="center" vertical="center" wrapText="1"/>
      <protection locked="0"/>
    </xf>
    <xf numFmtId="0" fontId="27" fillId="24" borderId="11" xfId="46" applyFont="1" applyFill="1" applyBorder="1" applyAlignment="1" applyProtection="1">
      <alignment horizontal="center" vertical="center" wrapText="1"/>
      <protection locked="0"/>
    </xf>
    <xf numFmtId="0" fontId="27" fillId="24" borderId="12" xfId="46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7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17" borderId="13" xfId="0" applyFont="1" applyFill="1" applyBorder="1" applyAlignment="1">
      <alignment horizontal="center"/>
    </xf>
    <xf numFmtId="0" fontId="24" fillId="25" borderId="13" xfId="46" applyFont="1" applyFill="1" applyBorder="1" applyAlignment="1">
      <alignment horizontal="left" vertical="center"/>
      <protection/>
    </xf>
    <xf numFmtId="0" fontId="23" fillId="23" borderId="13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23" fillId="23" borderId="13" xfId="0" applyNumberFormat="1" applyFont="1" applyFill="1" applyBorder="1" applyAlignment="1">
      <alignment horizontal="center"/>
    </xf>
    <xf numFmtId="2" fontId="23" fillId="23" borderId="10" xfId="0" applyNumberFormat="1" applyFont="1" applyFill="1" applyBorder="1" applyAlignment="1">
      <alignment horizontal="center"/>
    </xf>
    <xf numFmtId="2" fontId="23" fillId="23" borderId="11" xfId="0" applyNumberFormat="1" applyFont="1" applyFill="1" applyBorder="1" applyAlignment="1">
      <alignment horizontal="center"/>
    </xf>
    <xf numFmtId="2" fontId="23" fillId="23" borderId="12" xfId="0" applyNumberFormat="1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3" fillId="11" borderId="10" xfId="0" applyFont="1" applyFill="1" applyBorder="1" applyAlignment="1">
      <alignment horizontal="center"/>
    </xf>
    <xf numFmtId="0" fontId="23" fillId="11" borderId="11" xfId="0" applyFont="1" applyFill="1" applyBorder="1" applyAlignment="1">
      <alignment horizontal="center"/>
    </xf>
    <xf numFmtId="0" fontId="23" fillId="11" borderId="12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left"/>
    </xf>
    <xf numFmtId="0" fontId="23" fillId="17" borderId="11" xfId="0" applyFont="1" applyFill="1" applyBorder="1" applyAlignment="1">
      <alignment horizontal="left"/>
    </xf>
    <xf numFmtId="0" fontId="23" fillId="17" borderId="12" xfId="0" applyFont="1" applyFill="1" applyBorder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_16 Zpráva delegáta I.MUŽI Kopřivnice-Lovosice" xfId="47"/>
    <cellStyle name="Percent" xfId="48"/>
    <cellStyle name="Poznámka" xfId="49"/>
    <cellStyle name="Prepojená bunka" xfId="50"/>
    <cellStyle name="Spolu" xfId="51"/>
    <cellStyle name="Standard_Tabelle1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">
    <dxf>
      <font>
        <color auto="1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showGridLines="0" tabSelected="1" zoomScalePageLayoutView="0" workbookViewId="0" topLeftCell="A1">
      <selection activeCell="A3" sqref="A3:F3"/>
    </sheetView>
  </sheetViews>
  <sheetFormatPr defaultColWidth="8.8515625" defaultRowHeight="12.75"/>
  <cols>
    <col min="1" max="25" width="4.7109375" style="0" customWidth="1"/>
    <col min="27" max="31" width="0" style="0" hidden="1" customWidth="1"/>
  </cols>
  <sheetData>
    <row r="1" spans="1:24" ht="38.25" customHeight="1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0" s="2" customFormat="1" ht="19.5" customHeight="1">
      <c r="A2" s="18" t="s">
        <v>50</v>
      </c>
      <c r="B2" s="18"/>
      <c r="C2" s="18"/>
      <c r="D2" s="18"/>
      <c r="E2" s="18"/>
      <c r="F2" s="18"/>
      <c r="G2" s="18" t="s">
        <v>51</v>
      </c>
      <c r="H2" s="18"/>
      <c r="I2" s="18"/>
      <c r="J2" s="18"/>
      <c r="K2" s="18"/>
      <c r="L2" s="18"/>
      <c r="M2" s="18" t="s">
        <v>52</v>
      </c>
      <c r="N2" s="18"/>
      <c r="O2" s="18"/>
      <c r="P2" s="18"/>
      <c r="Q2" s="18"/>
      <c r="R2" s="18"/>
      <c r="S2" s="18" t="s">
        <v>46</v>
      </c>
      <c r="T2" s="18"/>
      <c r="U2" s="18"/>
      <c r="V2" s="18"/>
      <c r="W2" s="18"/>
      <c r="X2" s="18"/>
      <c r="AA2" s="7"/>
      <c r="AD2" s="7"/>
    </row>
    <row r="3" spans="1:30" ht="19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A3" s="7">
        <v>1</v>
      </c>
      <c r="AB3" s="8" t="s">
        <v>43</v>
      </c>
      <c r="AC3" t="s">
        <v>48</v>
      </c>
      <c r="AD3" s="7" t="s">
        <v>87</v>
      </c>
    </row>
    <row r="4" spans="1:30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7">
        <v>2</v>
      </c>
      <c r="AB4" s="8" t="s">
        <v>44</v>
      </c>
      <c r="AC4" t="s">
        <v>49</v>
      </c>
      <c r="AD4" s="7" t="s">
        <v>111</v>
      </c>
    </row>
    <row r="5" spans="1:30" ht="19.5" customHeight="1">
      <c r="A5" s="3"/>
      <c r="B5" s="3"/>
      <c r="C5" s="3"/>
      <c r="D5" s="3"/>
      <c r="E5" s="3"/>
      <c r="F5" s="3"/>
      <c r="G5" s="18" t="s">
        <v>71</v>
      </c>
      <c r="H5" s="18"/>
      <c r="I5" s="18"/>
      <c r="J5" s="18"/>
      <c r="K5" s="18"/>
      <c r="L5" s="18"/>
      <c r="M5" s="18" t="s">
        <v>33</v>
      </c>
      <c r="N5" s="18"/>
      <c r="O5" s="18"/>
      <c r="P5" s="18" t="s">
        <v>53</v>
      </c>
      <c r="Q5" s="18"/>
      <c r="R5" s="18"/>
      <c r="S5" s="3"/>
      <c r="T5" s="3"/>
      <c r="U5" s="3"/>
      <c r="V5" s="3"/>
      <c r="W5" s="3"/>
      <c r="X5" s="3"/>
      <c r="AA5" s="7">
        <v>3</v>
      </c>
      <c r="AB5" s="8" t="s">
        <v>45</v>
      </c>
      <c r="AD5" s="7" t="s">
        <v>15</v>
      </c>
    </row>
    <row r="6" spans="1:30" s="6" customFormat="1" ht="19.5" customHeight="1">
      <c r="A6" s="25" t="s">
        <v>48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2"/>
      <c r="N6" s="23"/>
      <c r="O6" s="24"/>
      <c r="P6" s="12"/>
      <c r="Q6" s="13"/>
      <c r="R6" s="14"/>
      <c r="S6" s="5"/>
      <c r="T6" s="5"/>
      <c r="AA6" s="7">
        <v>4</v>
      </c>
      <c r="AB6" s="8" t="s">
        <v>66</v>
      </c>
      <c r="AD6" s="7" t="s">
        <v>16</v>
      </c>
    </row>
    <row r="7" spans="1:30" s="6" customFormat="1" ht="19.5" customHeight="1">
      <c r="A7" s="25" t="s">
        <v>49</v>
      </c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2"/>
      <c r="N7" s="23"/>
      <c r="O7" s="24"/>
      <c r="P7" s="12"/>
      <c r="Q7" s="13"/>
      <c r="R7" s="14"/>
      <c r="S7" s="5"/>
      <c r="T7" s="5"/>
      <c r="AA7" s="7">
        <v>5</v>
      </c>
      <c r="AB7" s="8" t="s">
        <v>67</v>
      </c>
      <c r="AD7" s="7" t="s">
        <v>112</v>
      </c>
    </row>
    <row r="8" spans="27:30" ht="19.5" customHeight="1">
      <c r="AA8" s="7">
        <v>6</v>
      </c>
      <c r="AB8" s="8" t="s">
        <v>68</v>
      </c>
      <c r="AD8" s="7" t="s">
        <v>113</v>
      </c>
    </row>
    <row r="9" spans="1:30" s="4" customFormat="1" ht="30" customHeight="1">
      <c r="A9" s="19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AA9" s="7">
        <v>7</v>
      </c>
      <c r="AB9" s="8" t="s">
        <v>85</v>
      </c>
      <c r="AD9" s="7" t="s">
        <v>17</v>
      </c>
    </row>
    <row r="10" spans="27:30" ht="19.5" customHeight="1">
      <c r="AA10" s="7">
        <v>8</v>
      </c>
      <c r="AD10" s="7" t="s">
        <v>131</v>
      </c>
    </row>
    <row r="11" spans="11:30" s="2" customFormat="1" ht="19.5" customHeight="1">
      <c r="K11" s="30" t="s">
        <v>40</v>
      </c>
      <c r="L11" s="30"/>
      <c r="M11" s="30"/>
      <c r="N11" s="30"/>
      <c r="O11" s="30"/>
      <c r="P11" s="30"/>
      <c r="Q11" s="30"/>
      <c r="R11" s="30" t="s">
        <v>41</v>
      </c>
      <c r="S11" s="30"/>
      <c r="T11" s="30"/>
      <c r="U11" s="30"/>
      <c r="V11" s="30"/>
      <c r="W11" s="30"/>
      <c r="X11" s="30"/>
      <c r="AA11" s="7">
        <v>9</v>
      </c>
      <c r="AD11" s="7" t="s">
        <v>88</v>
      </c>
    </row>
    <row r="12" spans="11:30" s="2" customFormat="1" ht="19.5" customHeight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AA12" s="7">
        <v>10</v>
      </c>
      <c r="AD12" s="7" t="s">
        <v>83</v>
      </c>
    </row>
    <row r="13" spans="1:30" s="2" customFormat="1" ht="19.5" customHeight="1">
      <c r="A13" s="27" t="s">
        <v>54</v>
      </c>
      <c r="B13" s="27"/>
      <c r="C13" s="28" t="s">
        <v>39</v>
      </c>
      <c r="D13" s="28"/>
      <c r="E13" s="28"/>
      <c r="F13" s="28"/>
      <c r="G13" s="28"/>
      <c r="H13" s="28"/>
      <c r="I13" s="28"/>
      <c r="J13" s="28"/>
      <c r="K13" s="32"/>
      <c r="L13" s="33"/>
      <c r="M13" s="33"/>
      <c r="N13" s="33"/>
      <c r="O13" s="33"/>
      <c r="P13" s="33"/>
      <c r="Q13" s="34"/>
      <c r="R13" s="32"/>
      <c r="S13" s="33"/>
      <c r="T13" s="33"/>
      <c r="U13" s="33"/>
      <c r="V13" s="33"/>
      <c r="W13" s="33"/>
      <c r="X13" s="34"/>
      <c r="AA13" s="7">
        <v>11</v>
      </c>
      <c r="AD13" s="7" t="s">
        <v>89</v>
      </c>
    </row>
    <row r="14" spans="1:30" s="2" customFormat="1" ht="19.5" customHeight="1">
      <c r="A14" s="27" t="s">
        <v>55</v>
      </c>
      <c r="B14" s="27"/>
      <c r="C14" s="28" t="s">
        <v>34</v>
      </c>
      <c r="D14" s="28"/>
      <c r="E14" s="28"/>
      <c r="F14" s="28"/>
      <c r="G14" s="28"/>
      <c r="H14" s="28"/>
      <c r="I14" s="28"/>
      <c r="J14" s="28"/>
      <c r="K14" s="32"/>
      <c r="L14" s="33"/>
      <c r="M14" s="33"/>
      <c r="N14" s="33"/>
      <c r="O14" s="33"/>
      <c r="P14" s="33"/>
      <c r="Q14" s="34"/>
      <c r="R14" s="32"/>
      <c r="S14" s="33"/>
      <c r="T14" s="33"/>
      <c r="U14" s="33"/>
      <c r="V14" s="33"/>
      <c r="W14" s="33"/>
      <c r="X14" s="34"/>
      <c r="AA14" s="7">
        <v>12</v>
      </c>
      <c r="AD14" s="7" t="s">
        <v>90</v>
      </c>
    </row>
    <row r="15" spans="1:30" s="2" customFormat="1" ht="19.5" customHeight="1">
      <c r="A15" s="27" t="s">
        <v>56</v>
      </c>
      <c r="B15" s="27"/>
      <c r="C15" s="28" t="s">
        <v>31</v>
      </c>
      <c r="D15" s="28"/>
      <c r="E15" s="28"/>
      <c r="F15" s="28"/>
      <c r="G15" s="28"/>
      <c r="H15" s="28"/>
      <c r="I15" s="28"/>
      <c r="J15" s="28"/>
      <c r="K15" s="32"/>
      <c r="L15" s="33"/>
      <c r="M15" s="33"/>
      <c r="N15" s="33"/>
      <c r="O15" s="33"/>
      <c r="P15" s="33"/>
      <c r="Q15" s="34"/>
      <c r="R15" s="32"/>
      <c r="S15" s="33"/>
      <c r="T15" s="33"/>
      <c r="U15" s="33"/>
      <c r="V15" s="33"/>
      <c r="W15" s="33"/>
      <c r="X15" s="34"/>
      <c r="AA15" s="7">
        <v>13</v>
      </c>
      <c r="AD15" s="7" t="s">
        <v>91</v>
      </c>
    </row>
    <row r="16" spans="1:30" s="2" customFormat="1" ht="19.5" customHeight="1">
      <c r="A16" s="27" t="s">
        <v>57</v>
      </c>
      <c r="B16" s="27"/>
      <c r="C16" s="28" t="s">
        <v>29</v>
      </c>
      <c r="D16" s="28"/>
      <c r="E16" s="28"/>
      <c r="F16" s="28"/>
      <c r="G16" s="28"/>
      <c r="H16" s="28"/>
      <c r="I16" s="28"/>
      <c r="J16" s="28"/>
      <c r="K16" s="32"/>
      <c r="L16" s="33"/>
      <c r="M16" s="33"/>
      <c r="N16" s="33"/>
      <c r="O16" s="33"/>
      <c r="P16" s="33"/>
      <c r="Q16" s="34"/>
      <c r="R16" s="32"/>
      <c r="S16" s="33"/>
      <c r="T16" s="33"/>
      <c r="U16" s="33"/>
      <c r="V16" s="33"/>
      <c r="W16" s="33"/>
      <c r="X16" s="34"/>
      <c r="AA16" s="7">
        <v>14</v>
      </c>
      <c r="AB16"/>
      <c r="AC16"/>
      <c r="AD16" s="7" t="s">
        <v>25</v>
      </c>
    </row>
    <row r="17" spans="1:30" s="2" customFormat="1" ht="19.5" customHeight="1">
      <c r="A17" s="27" t="s">
        <v>58</v>
      </c>
      <c r="B17" s="27"/>
      <c r="C17" s="28" t="s">
        <v>30</v>
      </c>
      <c r="D17" s="28"/>
      <c r="E17" s="28"/>
      <c r="F17" s="28"/>
      <c r="G17" s="28"/>
      <c r="H17" s="28"/>
      <c r="I17" s="28"/>
      <c r="J17" s="28"/>
      <c r="K17" s="32"/>
      <c r="L17" s="33"/>
      <c r="M17" s="33"/>
      <c r="N17" s="33"/>
      <c r="O17" s="33"/>
      <c r="P17" s="33"/>
      <c r="Q17" s="34"/>
      <c r="R17" s="32"/>
      <c r="S17" s="33"/>
      <c r="T17" s="33"/>
      <c r="U17" s="33"/>
      <c r="V17" s="33"/>
      <c r="W17" s="33"/>
      <c r="X17" s="34"/>
      <c r="AA17" s="7">
        <v>15</v>
      </c>
      <c r="AD17" s="7" t="s">
        <v>92</v>
      </c>
    </row>
    <row r="18" spans="1:30" s="2" customFormat="1" ht="19.5" customHeight="1">
      <c r="A18" s="27" t="s">
        <v>59</v>
      </c>
      <c r="B18" s="27"/>
      <c r="C18" s="28" t="s">
        <v>86</v>
      </c>
      <c r="D18" s="28"/>
      <c r="E18" s="28"/>
      <c r="F18" s="28"/>
      <c r="G18" s="28"/>
      <c r="H18" s="28"/>
      <c r="I18" s="28"/>
      <c r="J18" s="28"/>
      <c r="K18" s="32"/>
      <c r="L18" s="33"/>
      <c r="M18" s="33"/>
      <c r="N18" s="33"/>
      <c r="O18" s="33"/>
      <c r="P18" s="33"/>
      <c r="Q18" s="34"/>
      <c r="R18" s="32"/>
      <c r="S18" s="33"/>
      <c r="T18" s="33"/>
      <c r="U18" s="33"/>
      <c r="V18" s="33"/>
      <c r="W18" s="33"/>
      <c r="X18" s="34"/>
      <c r="AA18" s="7">
        <v>16</v>
      </c>
      <c r="AD18" s="7" t="s">
        <v>13</v>
      </c>
    </row>
    <row r="19" spans="1:30" s="2" customFormat="1" ht="19.5" customHeight="1">
      <c r="A19" s="27" t="s">
        <v>60</v>
      </c>
      <c r="B19" s="27"/>
      <c r="C19" s="28" t="s">
        <v>37</v>
      </c>
      <c r="D19" s="28"/>
      <c r="E19" s="28"/>
      <c r="F19" s="28"/>
      <c r="G19" s="28"/>
      <c r="H19" s="28"/>
      <c r="I19" s="28"/>
      <c r="J19" s="28"/>
      <c r="K19" s="32"/>
      <c r="L19" s="33"/>
      <c r="M19" s="33"/>
      <c r="N19" s="33"/>
      <c r="O19" s="33"/>
      <c r="P19" s="33"/>
      <c r="Q19" s="34"/>
      <c r="R19" s="32"/>
      <c r="S19" s="33"/>
      <c r="T19" s="33"/>
      <c r="U19" s="33"/>
      <c r="V19" s="33"/>
      <c r="W19" s="33"/>
      <c r="X19" s="34"/>
      <c r="AA19" s="7">
        <v>17</v>
      </c>
      <c r="AD19" s="7" t="s">
        <v>0</v>
      </c>
    </row>
    <row r="20" spans="1:30" s="2" customFormat="1" ht="19.5" customHeight="1">
      <c r="A20" s="27" t="s">
        <v>61</v>
      </c>
      <c r="B20" s="27"/>
      <c r="C20" s="28" t="s">
        <v>38</v>
      </c>
      <c r="D20" s="28"/>
      <c r="E20" s="28"/>
      <c r="F20" s="28"/>
      <c r="G20" s="28"/>
      <c r="H20" s="28"/>
      <c r="I20" s="28"/>
      <c r="J20" s="28"/>
      <c r="K20" s="32"/>
      <c r="L20" s="33"/>
      <c r="M20" s="33"/>
      <c r="N20" s="33"/>
      <c r="O20" s="33"/>
      <c r="P20" s="33"/>
      <c r="Q20" s="34"/>
      <c r="R20" s="32"/>
      <c r="S20" s="33"/>
      <c r="T20" s="33"/>
      <c r="U20" s="33"/>
      <c r="V20" s="33"/>
      <c r="W20" s="33"/>
      <c r="X20" s="34"/>
      <c r="AA20" s="7">
        <v>18</v>
      </c>
      <c r="AD20" s="7" t="s">
        <v>93</v>
      </c>
    </row>
    <row r="21" spans="1:30" s="2" customFormat="1" ht="19.5" customHeight="1">
      <c r="A21" s="27" t="s">
        <v>62</v>
      </c>
      <c r="B21" s="27"/>
      <c r="C21" s="28" t="s">
        <v>35</v>
      </c>
      <c r="D21" s="28"/>
      <c r="E21" s="28"/>
      <c r="F21" s="28"/>
      <c r="G21" s="28"/>
      <c r="H21" s="28"/>
      <c r="I21" s="28"/>
      <c r="J21" s="28"/>
      <c r="K21" s="32"/>
      <c r="L21" s="33"/>
      <c r="M21" s="33"/>
      <c r="N21" s="33"/>
      <c r="O21" s="33"/>
      <c r="P21" s="33"/>
      <c r="Q21" s="34"/>
      <c r="R21" s="32"/>
      <c r="S21" s="33"/>
      <c r="T21" s="33"/>
      <c r="U21" s="33"/>
      <c r="V21" s="33"/>
      <c r="W21" s="33"/>
      <c r="X21" s="34"/>
      <c r="AA21" s="7">
        <v>19</v>
      </c>
      <c r="AB21"/>
      <c r="AC21"/>
      <c r="AD21" s="7" t="s">
        <v>22</v>
      </c>
    </row>
    <row r="22" spans="1:30" s="2" customFormat="1" ht="19.5" customHeight="1">
      <c r="A22" s="27" t="s">
        <v>63</v>
      </c>
      <c r="B22" s="27"/>
      <c r="C22" s="28" t="s">
        <v>36</v>
      </c>
      <c r="D22" s="28"/>
      <c r="E22" s="28"/>
      <c r="F22" s="28"/>
      <c r="G22" s="28"/>
      <c r="H22" s="28"/>
      <c r="I22" s="28"/>
      <c r="J22" s="28"/>
      <c r="K22" s="32"/>
      <c r="L22" s="33"/>
      <c r="M22" s="33"/>
      <c r="N22" s="33"/>
      <c r="O22" s="33"/>
      <c r="P22" s="33"/>
      <c r="Q22" s="34"/>
      <c r="R22" s="32"/>
      <c r="S22" s="33"/>
      <c r="T22" s="33"/>
      <c r="U22" s="33"/>
      <c r="V22" s="33"/>
      <c r="W22" s="33"/>
      <c r="X22" s="34"/>
      <c r="AA22" s="7">
        <v>20</v>
      </c>
      <c r="AD22" s="7" t="s">
        <v>94</v>
      </c>
    </row>
    <row r="23" spans="3:30" s="2" customFormat="1" ht="19.5" customHeight="1">
      <c r="C23" s="54" t="s">
        <v>47</v>
      </c>
      <c r="D23" s="55"/>
      <c r="E23" s="55"/>
      <c r="F23" s="55"/>
      <c r="G23" s="55"/>
      <c r="H23" s="55"/>
      <c r="I23" s="55"/>
      <c r="J23" s="56"/>
      <c r="K23" s="35" t="e">
        <f>AVERAGE(K13:Q22)</f>
        <v>#DIV/0!</v>
      </c>
      <c r="L23" s="35"/>
      <c r="M23" s="35"/>
      <c r="N23" s="35"/>
      <c r="O23" s="35"/>
      <c r="P23" s="35"/>
      <c r="Q23" s="35"/>
      <c r="R23" s="36" t="e">
        <f>AVERAGE(R13:X22)</f>
        <v>#DIV/0!</v>
      </c>
      <c r="S23" s="37"/>
      <c r="T23" s="37"/>
      <c r="U23" s="37"/>
      <c r="V23" s="37"/>
      <c r="W23" s="37"/>
      <c r="X23" s="38"/>
      <c r="AA23" s="7">
        <v>21</v>
      </c>
      <c r="AD23" s="7" t="s">
        <v>95</v>
      </c>
    </row>
    <row r="24" spans="27:30" ht="19.5" customHeight="1">
      <c r="AA24" s="7">
        <v>22</v>
      </c>
      <c r="AD24" s="7" t="s">
        <v>114</v>
      </c>
    </row>
    <row r="25" spans="1:30" ht="19.5" customHeight="1">
      <c r="A25" s="51" t="s">
        <v>72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  <c r="AA25" s="7">
        <v>23</v>
      </c>
      <c r="AD25" s="7" t="s">
        <v>115</v>
      </c>
    </row>
    <row r="26" spans="1:30" ht="19.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AA26" s="7">
        <v>24</v>
      </c>
      <c r="AD26" s="7" t="s">
        <v>1</v>
      </c>
    </row>
    <row r="27" spans="1:30" ht="19.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AA27" s="7">
        <v>25</v>
      </c>
      <c r="AD27" s="7" t="s">
        <v>96</v>
      </c>
    </row>
    <row r="28" spans="1:30" ht="19.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7"/>
      <c r="AA28" s="7">
        <v>26</v>
      </c>
      <c r="AD28" s="7" t="s">
        <v>2</v>
      </c>
    </row>
    <row r="29" spans="1:30" ht="19.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AA29" s="7">
        <v>27</v>
      </c>
      <c r="AD29" s="7" t="s">
        <v>27</v>
      </c>
    </row>
    <row r="30" spans="1:30" ht="19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7"/>
      <c r="AA30" s="7">
        <v>28</v>
      </c>
      <c r="AD30" s="7" t="s">
        <v>97</v>
      </c>
    </row>
    <row r="31" spans="1:30" ht="19.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AA31" s="7">
        <v>29</v>
      </c>
      <c r="AD31" s="7" t="s">
        <v>3</v>
      </c>
    </row>
    <row r="32" spans="1:30" ht="19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AA32" s="7">
        <v>30</v>
      </c>
      <c r="AD32" s="7" t="s">
        <v>14</v>
      </c>
    </row>
    <row r="33" spans="1:30" ht="19.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AA33" s="7">
        <v>31</v>
      </c>
      <c r="AD33" s="7" t="s">
        <v>98</v>
      </c>
    </row>
    <row r="34" spans="1:30" ht="19.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AA34" s="7">
        <v>32</v>
      </c>
      <c r="AD34" s="7" t="s">
        <v>99</v>
      </c>
    </row>
    <row r="35" spans="1:30" ht="19.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AA35" s="7">
        <v>33</v>
      </c>
      <c r="AD35" s="7" t="s">
        <v>100</v>
      </c>
    </row>
    <row r="36" spans="1:30" ht="19.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  <c r="AA36" s="7">
        <v>34</v>
      </c>
      <c r="AD36" s="7" t="s">
        <v>4</v>
      </c>
    </row>
    <row r="37" spans="1:30" ht="19.5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AA37" s="7">
        <v>35</v>
      </c>
      <c r="AD37" s="7" t="s">
        <v>116</v>
      </c>
    </row>
    <row r="38" spans="1:30" ht="19.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  <c r="AA38" s="7">
        <v>36</v>
      </c>
      <c r="AD38" s="7" t="s">
        <v>23</v>
      </c>
    </row>
    <row r="39" spans="1:30" ht="19.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AA39" s="7">
        <v>37</v>
      </c>
      <c r="AD39" s="7" t="s">
        <v>19</v>
      </c>
    </row>
    <row r="40" spans="1:30" ht="19.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AA40" s="7">
        <v>38</v>
      </c>
      <c r="AD40" s="7" t="s">
        <v>117</v>
      </c>
    </row>
    <row r="41" spans="1:30" ht="19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AA41" s="7">
        <v>39</v>
      </c>
      <c r="AD41" s="7" t="s">
        <v>101</v>
      </c>
    </row>
    <row r="42" spans="1:30" ht="19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AA42" s="7">
        <v>40</v>
      </c>
      <c r="AB42" s="2"/>
      <c r="AC42" s="2"/>
      <c r="AD42" s="7" t="s">
        <v>18</v>
      </c>
    </row>
    <row r="43" spans="27:30" ht="19.5" customHeight="1">
      <c r="AA43" s="7">
        <v>41</v>
      </c>
      <c r="AD43" s="7" t="s">
        <v>5</v>
      </c>
    </row>
    <row r="44" spans="1:30" s="2" customFormat="1" ht="19.5" customHeight="1">
      <c r="A44" s="25" t="s">
        <v>64</v>
      </c>
      <c r="B44" s="25"/>
      <c r="C44" s="25"/>
      <c r="D44" s="25"/>
      <c r="E44" s="25"/>
      <c r="F44" s="25"/>
      <c r="G44" s="25" t="s">
        <v>71</v>
      </c>
      <c r="H44" s="25"/>
      <c r="I44" s="25"/>
      <c r="J44" s="25"/>
      <c r="K44" s="25"/>
      <c r="L44" s="25"/>
      <c r="R44" s="39" t="s">
        <v>65</v>
      </c>
      <c r="S44" s="40"/>
      <c r="T44" s="40"/>
      <c r="U44" s="40"/>
      <c r="V44" s="40"/>
      <c r="W44" s="40"/>
      <c r="X44" s="41"/>
      <c r="AA44" s="7">
        <v>42</v>
      </c>
      <c r="AB44"/>
      <c r="AC44"/>
      <c r="AD44" s="7" t="s">
        <v>24</v>
      </c>
    </row>
    <row r="45" spans="1:30" s="2" customFormat="1" ht="19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R45" s="31"/>
      <c r="S45" s="31"/>
      <c r="T45" s="31"/>
      <c r="U45" s="31"/>
      <c r="V45" s="31"/>
      <c r="W45" s="31"/>
      <c r="X45" s="31"/>
      <c r="AA45" s="7">
        <v>43</v>
      </c>
      <c r="AB45"/>
      <c r="AC45"/>
      <c r="AD45" s="7" t="s">
        <v>118</v>
      </c>
    </row>
    <row r="46" spans="27:30" ht="19.5" customHeight="1">
      <c r="AA46" s="7">
        <v>44</v>
      </c>
      <c r="AD46" s="7" t="s">
        <v>6</v>
      </c>
    </row>
    <row r="47" spans="27:30" ht="19.5" customHeight="1">
      <c r="AA47" s="7">
        <v>45</v>
      </c>
      <c r="AD47" s="7" t="s">
        <v>119</v>
      </c>
    </row>
    <row r="48" spans="27:30" ht="12">
      <c r="AA48" s="7">
        <v>46</v>
      </c>
      <c r="AD48" s="7" t="s">
        <v>102</v>
      </c>
    </row>
    <row r="49" spans="27:30" ht="12">
      <c r="AA49" s="7">
        <v>47</v>
      </c>
      <c r="AD49" s="7" t="s">
        <v>103</v>
      </c>
    </row>
    <row r="50" spans="27:30" ht="12">
      <c r="AA50" s="7">
        <v>48</v>
      </c>
      <c r="AD50" s="7" t="s">
        <v>28</v>
      </c>
    </row>
    <row r="51" spans="27:30" ht="12">
      <c r="AA51" s="7">
        <v>49</v>
      </c>
      <c r="AD51" s="7" t="s">
        <v>120</v>
      </c>
    </row>
    <row r="52" spans="27:30" ht="12">
      <c r="AA52" s="7">
        <v>50</v>
      </c>
      <c r="AD52" s="7" t="s">
        <v>7</v>
      </c>
    </row>
    <row r="53" spans="27:30" ht="12">
      <c r="AA53" s="7">
        <v>51</v>
      </c>
      <c r="AD53" s="7" t="s">
        <v>121</v>
      </c>
    </row>
    <row r="54" spans="27:30" ht="12">
      <c r="AA54" s="7">
        <v>52</v>
      </c>
      <c r="AD54" s="7" t="s">
        <v>122</v>
      </c>
    </row>
    <row r="55" spans="27:30" ht="12">
      <c r="AA55" s="7">
        <v>53</v>
      </c>
      <c r="AD55" s="7" t="s">
        <v>26</v>
      </c>
    </row>
    <row r="56" spans="27:30" ht="12">
      <c r="AA56" s="7">
        <v>54</v>
      </c>
      <c r="AD56" s="7" t="s">
        <v>104</v>
      </c>
    </row>
    <row r="57" spans="27:30" ht="12">
      <c r="AA57" s="7">
        <v>55</v>
      </c>
      <c r="AD57" s="7" t="s">
        <v>123</v>
      </c>
    </row>
    <row r="58" spans="27:30" ht="12">
      <c r="AA58" s="7">
        <v>56</v>
      </c>
      <c r="AD58" s="7" t="s">
        <v>105</v>
      </c>
    </row>
    <row r="59" spans="27:30" ht="12">
      <c r="AA59" s="7">
        <v>57</v>
      </c>
      <c r="AD59" s="7" t="s">
        <v>124</v>
      </c>
    </row>
    <row r="60" spans="27:30" ht="12">
      <c r="AA60" s="7">
        <v>58</v>
      </c>
      <c r="AD60" s="7" t="s">
        <v>106</v>
      </c>
    </row>
    <row r="61" spans="27:30" ht="12">
      <c r="AA61" s="7">
        <v>59</v>
      </c>
      <c r="AD61" s="7" t="s">
        <v>12</v>
      </c>
    </row>
    <row r="62" spans="27:30" ht="12">
      <c r="AA62" s="7">
        <v>60</v>
      </c>
      <c r="AD62" s="7" t="s">
        <v>125</v>
      </c>
    </row>
    <row r="63" ht="12">
      <c r="AD63" s="7" t="s">
        <v>8</v>
      </c>
    </row>
    <row r="64" ht="12">
      <c r="AD64" s="7" t="s">
        <v>126</v>
      </c>
    </row>
    <row r="65" ht="12">
      <c r="AD65" s="7" t="s">
        <v>20</v>
      </c>
    </row>
    <row r="66" ht="12">
      <c r="AD66" s="7" t="s">
        <v>127</v>
      </c>
    </row>
    <row r="67" ht="12">
      <c r="AD67" s="7" t="s">
        <v>128</v>
      </c>
    </row>
    <row r="68" ht="12">
      <c r="AD68" s="7" t="s">
        <v>107</v>
      </c>
    </row>
    <row r="69" ht="12">
      <c r="AD69" s="7" t="s">
        <v>129</v>
      </c>
    </row>
    <row r="70" ht="12">
      <c r="AD70" s="7" t="s">
        <v>108</v>
      </c>
    </row>
    <row r="71" ht="12">
      <c r="AD71" s="7" t="s">
        <v>109</v>
      </c>
    </row>
    <row r="72" ht="12">
      <c r="AD72" s="7" t="s">
        <v>110</v>
      </c>
    </row>
    <row r="73" ht="12">
      <c r="AD73" s="7" t="s">
        <v>130</v>
      </c>
    </row>
    <row r="74" ht="12">
      <c r="AD74" s="7" t="s">
        <v>21</v>
      </c>
    </row>
    <row r="75" spans="28:29" ht="15">
      <c r="AB75" s="2"/>
      <c r="AC75" s="2"/>
    </row>
    <row r="76" spans="28:29" ht="15">
      <c r="AB76" s="2"/>
      <c r="AC76" s="2"/>
    </row>
    <row r="81" spans="28:29" ht="15">
      <c r="AB81" s="2"/>
      <c r="AC81" s="2"/>
    </row>
  </sheetData>
  <sheetProtection/>
  <mergeCells count="76">
    <mergeCell ref="A44:F44"/>
    <mergeCell ref="R44:X44"/>
    <mergeCell ref="G44:L44"/>
    <mergeCell ref="A26:X40"/>
    <mergeCell ref="A25:X25"/>
    <mergeCell ref="A22:B22"/>
    <mergeCell ref="C23:J23"/>
    <mergeCell ref="K22:Q22"/>
    <mergeCell ref="C22:J22"/>
    <mergeCell ref="R22:X22"/>
    <mergeCell ref="K23:Q23"/>
    <mergeCell ref="R23:X23"/>
    <mergeCell ref="R18:X18"/>
    <mergeCell ref="R19:X19"/>
    <mergeCell ref="K20:Q20"/>
    <mergeCell ref="K19:Q19"/>
    <mergeCell ref="K18:Q18"/>
    <mergeCell ref="K21:Q21"/>
    <mergeCell ref="R21:X21"/>
    <mergeCell ref="K12:Q12"/>
    <mergeCell ref="K13:Q13"/>
    <mergeCell ref="K16:Q16"/>
    <mergeCell ref="R13:X13"/>
    <mergeCell ref="K14:Q14"/>
    <mergeCell ref="R14:X14"/>
    <mergeCell ref="K15:Q15"/>
    <mergeCell ref="R15:X15"/>
    <mergeCell ref="A21:B21"/>
    <mergeCell ref="C20:J20"/>
    <mergeCell ref="C21:J21"/>
    <mergeCell ref="C16:J16"/>
    <mergeCell ref="C17:J17"/>
    <mergeCell ref="R16:X16"/>
    <mergeCell ref="K17:Q17"/>
    <mergeCell ref="R17:X17"/>
    <mergeCell ref="R20:X20"/>
    <mergeCell ref="R45:X45"/>
    <mergeCell ref="A45:F45"/>
    <mergeCell ref="G45:L45"/>
    <mergeCell ref="A16:B16"/>
    <mergeCell ref="A17:B17"/>
    <mergeCell ref="A18:B18"/>
    <mergeCell ref="A19:B19"/>
    <mergeCell ref="C18:J18"/>
    <mergeCell ref="C19:J19"/>
    <mergeCell ref="A20:B20"/>
    <mergeCell ref="P7:R7"/>
    <mergeCell ref="A13:B13"/>
    <mergeCell ref="A14:B14"/>
    <mergeCell ref="A15:B15"/>
    <mergeCell ref="C13:J13"/>
    <mergeCell ref="C14:J14"/>
    <mergeCell ref="C15:J15"/>
    <mergeCell ref="R12:X12"/>
    <mergeCell ref="K11:Q11"/>
    <mergeCell ref="R11:X11"/>
    <mergeCell ref="A9:X9"/>
    <mergeCell ref="M5:O5"/>
    <mergeCell ref="M6:O6"/>
    <mergeCell ref="M7:O7"/>
    <mergeCell ref="G5:L5"/>
    <mergeCell ref="A7:F7"/>
    <mergeCell ref="G7:L7"/>
    <mergeCell ref="A6:F6"/>
    <mergeCell ref="G6:L6"/>
    <mergeCell ref="P5:R5"/>
    <mergeCell ref="P6:R6"/>
    <mergeCell ref="A1:X1"/>
    <mergeCell ref="A3:F3"/>
    <mergeCell ref="G3:L3"/>
    <mergeCell ref="M3:R3"/>
    <mergeCell ref="S3:X3"/>
    <mergeCell ref="A2:F2"/>
    <mergeCell ref="G2:L2"/>
    <mergeCell ref="M2:R2"/>
    <mergeCell ref="S2:X2"/>
  </mergeCells>
  <conditionalFormatting sqref="G45:L45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6">
    <dataValidation type="list" allowBlank="1" showInputMessage="1" showErrorMessage="1" promptTitle="Zadajte hodnotenie" prompt="rozsah 1-12" sqref="R13:R22 K13:K22">
      <formula1>$AA$2:$AA$14</formula1>
    </dataValidation>
    <dataValidation type="list" allowBlank="1" showInputMessage="1" showErrorMessage="1" promptTitle="Výberte súťaž " prompt="Vyberte súťaž z rozbaľovacieho zoznamu" sqref="M3:R3">
      <formula1>$AB$2:$AB$9</formula1>
    </dataValidation>
    <dataValidation type="list" allowBlank="1" showInputMessage="1" showErrorMessage="1" sqref="A45:F45">
      <formula1>$AC$2:$AC$4</formula1>
    </dataValidation>
    <dataValidation type="list" allowBlank="1" showInputMessage="1" showErrorMessage="1" promptTitle="Výber rozhodcu" prompt="Vyberte rozhodcu z rozbaľovacieho zoznamu" sqref="R12:X12">
      <formula1>$AD$2:$AD$74</formula1>
    </dataValidation>
    <dataValidation type="list" allowBlank="1" showInputMessage="1" showErrorMessage="1" sqref="M6:R7">
      <formula1>$AA$2:$AA$62</formula1>
    </dataValidation>
    <dataValidation type="list" allowBlank="1" showInputMessage="1" showErrorMessage="1" promptTitle="Výber rozhodcu" prompt="Vyberte rozhodcu z rozbaľovacieho zoznamu" sqref="K12:Q12">
      <formula1>$AD$2:$AD$74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1" width="15.421875" style="0" bestFit="1" customWidth="1"/>
    <col min="3" max="3" width="10.421875" style="0" bestFit="1" customWidth="1"/>
    <col min="4" max="4" width="11.421875" style="0" bestFit="1" customWidth="1"/>
    <col min="5" max="5" width="19.8515625" style="0" bestFit="1" customWidth="1"/>
    <col min="6" max="6" width="12.8515625" style="0" bestFit="1" customWidth="1"/>
    <col min="7" max="7" width="9.421875" style="0" bestFit="1" customWidth="1"/>
    <col min="8" max="8" width="10.00390625" style="0" bestFit="1" customWidth="1"/>
    <col min="11" max="11" width="12.7109375" style="0" bestFit="1" customWidth="1"/>
    <col min="12" max="12" width="18.00390625" style="0" bestFit="1" customWidth="1"/>
    <col min="13" max="13" width="13.421875" style="0" bestFit="1" customWidth="1"/>
    <col min="15" max="15" width="11.28125" style="0" bestFit="1" customWidth="1"/>
    <col min="17" max="17" width="19.8515625" style="0" bestFit="1" customWidth="1"/>
    <col min="18" max="18" width="27.28125" style="0" bestFit="1" customWidth="1"/>
    <col min="20" max="20" width="12.28125" style="0" bestFit="1" customWidth="1"/>
    <col min="21" max="21" width="20.421875" style="0" bestFit="1" customWidth="1"/>
    <col min="22" max="22" width="17.28125" style="0" bestFit="1" customWidth="1"/>
    <col min="23" max="23" width="39.8515625" style="0" customWidth="1"/>
    <col min="24" max="24" width="10.28125" style="0" bestFit="1" customWidth="1"/>
    <col min="25" max="25" width="19.8515625" style="0" bestFit="1" customWidth="1"/>
    <col min="26" max="26" width="10.00390625" style="0" bestFit="1" customWidth="1"/>
  </cols>
  <sheetData>
    <row r="1" spans="1:26" ht="12">
      <c r="A1" s="11" t="s">
        <v>73</v>
      </c>
      <c r="B1" s="11" t="s">
        <v>74</v>
      </c>
      <c r="C1" s="11" t="s">
        <v>75</v>
      </c>
      <c r="D1" s="11" t="s">
        <v>76</v>
      </c>
      <c r="E1" s="11" t="s">
        <v>69</v>
      </c>
      <c r="F1" s="11" t="s">
        <v>70</v>
      </c>
      <c r="G1" s="11" t="s">
        <v>77</v>
      </c>
      <c r="H1" s="11" t="s">
        <v>82</v>
      </c>
      <c r="I1" s="11" t="s">
        <v>78</v>
      </c>
      <c r="J1" s="11" t="s">
        <v>79</v>
      </c>
      <c r="K1" s="11" t="s">
        <v>80</v>
      </c>
      <c r="L1" s="11" t="s">
        <v>39</v>
      </c>
      <c r="M1" s="11" t="s">
        <v>34</v>
      </c>
      <c r="N1" s="11" t="s">
        <v>31</v>
      </c>
      <c r="O1" s="11" t="s">
        <v>29</v>
      </c>
      <c r="P1" s="11" t="s">
        <v>30</v>
      </c>
      <c r="Q1" s="11" t="s">
        <v>86</v>
      </c>
      <c r="R1" s="11" t="s">
        <v>37</v>
      </c>
      <c r="S1" s="11" t="s">
        <v>38</v>
      </c>
      <c r="T1" s="11" t="s">
        <v>35</v>
      </c>
      <c r="U1" s="11" t="s">
        <v>36</v>
      </c>
      <c r="V1" s="11" t="s">
        <v>47</v>
      </c>
      <c r="W1" s="11" t="s">
        <v>42</v>
      </c>
      <c r="X1" s="11" t="s">
        <v>64</v>
      </c>
      <c r="Y1" s="11" t="s">
        <v>71</v>
      </c>
      <c r="Z1" s="11" t="s">
        <v>81</v>
      </c>
    </row>
    <row r="2" spans="1:26" ht="12">
      <c r="A2" s="1">
        <f>Hárok1!A3</f>
        <v>0</v>
      </c>
      <c r="B2">
        <f>Hárok1!G3</f>
        <v>0</v>
      </c>
      <c r="C2">
        <f>Hárok1!M3</f>
        <v>0</v>
      </c>
      <c r="D2">
        <f>Hárok1!S3</f>
        <v>0</v>
      </c>
      <c r="E2">
        <f>Hárok1!G6</f>
        <v>0</v>
      </c>
      <c r="F2">
        <f>Hárok1!G7</f>
        <v>0</v>
      </c>
      <c r="G2">
        <f>Hárok1!M6</f>
        <v>0</v>
      </c>
      <c r="H2">
        <f>Hárok1!M7</f>
        <v>0</v>
      </c>
      <c r="I2">
        <f>Hárok1!P6</f>
        <v>0</v>
      </c>
      <c r="J2">
        <f>Hárok1!P7</f>
        <v>0</v>
      </c>
      <c r="K2">
        <f>Hárok1!K12</f>
        <v>0</v>
      </c>
      <c r="L2">
        <f>Hárok1!K13</f>
        <v>0</v>
      </c>
      <c r="M2">
        <f>Hárok1!K14</f>
        <v>0</v>
      </c>
      <c r="N2">
        <f>Hárok1!K15</f>
        <v>0</v>
      </c>
      <c r="O2">
        <f>Hárok1!K16</f>
        <v>0</v>
      </c>
      <c r="P2">
        <f>Hárok1!K17</f>
        <v>0</v>
      </c>
      <c r="Q2">
        <f>Hárok1!K18</f>
        <v>0</v>
      </c>
      <c r="R2">
        <f>Hárok1!K19</f>
        <v>0</v>
      </c>
      <c r="S2">
        <f>Hárok1!K20</f>
        <v>0</v>
      </c>
      <c r="T2">
        <f>Hárok1!K21</f>
        <v>0</v>
      </c>
      <c r="U2">
        <f>Hárok1!K22</f>
        <v>0</v>
      </c>
      <c r="V2" s="10" t="e">
        <f>Hárok1!K23</f>
        <v>#DIV/0!</v>
      </c>
      <c r="W2">
        <f>Hárok1!A26</f>
        <v>0</v>
      </c>
      <c r="X2">
        <f>Hárok1!A45</f>
        <v>0</v>
      </c>
      <c r="Y2">
        <f>Hárok1!G45</f>
        <v>0</v>
      </c>
      <c r="Z2">
        <f>Hárok1!R45</f>
        <v>0</v>
      </c>
    </row>
    <row r="3" spans="1:26" ht="12">
      <c r="A3" s="1">
        <f>Hárok1!A3</f>
        <v>0</v>
      </c>
      <c r="B3">
        <f>Hárok1!G3</f>
        <v>0</v>
      </c>
      <c r="C3">
        <f>Hárok1!M3</f>
        <v>0</v>
      </c>
      <c r="D3">
        <f>Hárok1!S3</f>
        <v>0</v>
      </c>
      <c r="E3">
        <f>Hárok1!G6</f>
        <v>0</v>
      </c>
      <c r="F3">
        <f>Hárok1!G7</f>
        <v>0</v>
      </c>
      <c r="G3">
        <f>Hárok1!M6</f>
        <v>0</v>
      </c>
      <c r="H3">
        <f>Hárok1!M7</f>
        <v>0</v>
      </c>
      <c r="I3">
        <f>Hárok1!P6</f>
        <v>0</v>
      </c>
      <c r="J3">
        <f>Hárok1!P7</f>
        <v>0</v>
      </c>
      <c r="K3">
        <f>Hárok1!R12</f>
        <v>0</v>
      </c>
      <c r="L3">
        <f>Hárok1!R13</f>
        <v>0</v>
      </c>
      <c r="M3">
        <f>Hárok1!R14</f>
        <v>0</v>
      </c>
      <c r="N3">
        <f>Hárok1!R15</f>
        <v>0</v>
      </c>
      <c r="O3">
        <f>Hárok1!R16</f>
        <v>0</v>
      </c>
      <c r="P3">
        <f>Hárok1!R17</f>
        <v>0</v>
      </c>
      <c r="Q3">
        <f>Hárok1!R18</f>
        <v>0</v>
      </c>
      <c r="R3">
        <f>Hárok1!R19</f>
        <v>0</v>
      </c>
      <c r="S3">
        <f>Hárok1!R20</f>
        <v>0</v>
      </c>
      <c r="T3">
        <f>Hárok1!R21</f>
        <v>0</v>
      </c>
      <c r="U3">
        <f>Hárok1!R22</f>
        <v>0</v>
      </c>
      <c r="V3" s="10" t="e">
        <f>Hárok1!R23</f>
        <v>#DIV/0!</v>
      </c>
      <c r="W3">
        <f>Hárok1!A26</f>
        <v>0</v>
      </c>
      <c r="X3">
        <f>Hárok1!A45</f>
        <v>0</v>
      </c>
      <c r="Y3">
        <f>Hárok1!G45</f>
        <v>0</v>
      </c>
      <c r="Z3">
        <f>Hárok1!R45</f>
        <v>0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8.8515625" defaultRowHeight="12.75"/>
  <sheetData>
    <row r="2" ht="12">
      <c r="A2" t="s">
        <v>9</v>
      </c>
    </row>
    <row r="3" ht="12">
      <c r="A3" t="s">
        <v>10</v>
      </c>
    </row>
    <row r="4" ht="12">
      <c r="A4" t="s">
        <v>11</v>
      </c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Steel Košice,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Sabol</dc:creator>
  <cp:keywords/>
  <dc:description/>
  <cp:lastModifiedBy>R O</cp:lastModifiedBy>
  <cp:lastPrinted>2012-08-16T18:50:23Z</cp:lastPrinted>
  <dcterms:created xsi:type="dcterms:W3CDTF">2012-08-16T17:41:31Z</dcterms:created>
  <dcterms:modified xsi:type="dcterms:W3CDTF">2014-09-11T09:27:04Z</dcterms:modified>
  <cp:category/>
  <cp:version/>
  <cp:contentType/>
  <cp:contentStatus/>
</cp:coreProperties>
</file>